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Panamá en Cifras 2019-23\3 Situación Económica\10 Balanza de Pagos\Panamá en Cifras completo\"/>
    </mc:Choice>
  </mc:AlternateContent>
  <bookViews>
    <workbookView xWindow="0" yWindow="0" windowWidth="21000" windowHeight="11700" tabRatio="828"/>
  </bookViews>
  <sheets>
    <sheet name="Gráfica Renta y Flujo IED" sheetId="7" r:id="rId1"/>
    <sheet name="Datos" sheetId="1" state="hidden" r:id="rId2"/>
  </sheets>
  <definedNames>
    <definedName name="_xlnm.Print_Area" localSheetId="1">Datos!$A$1:$C$28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B12" i="1"/>
  <c r="C10" i="1"/>
  <c r="B10" i="1"/>
</calcChain>
</file>

<file path=xl/sharedStrings.xml><?xml version="1.0" encoding="utf-8"?>
<sst xmlns="http://schemas.openxmlformats.org/spreadsheetml/2006/main" count="8" uniqueCount="8">
  <si>
    <t>Renta y Flujo de Inversión Extranjera Directa</t>
  </si>
  <si>
    <t>Renta de la Inversión Extranjera Directa</t>
  </si>
  <si>
    <t>Flujo de Inversión Extranjera Directa</t>
  </si>
  <si>
    <t>2021 (P)</t>
  </si>
  <si>
    <t>2022 (P)</t>
  </si>
  <si>
    <t>2023 (P)</t>
  </si>
  <si>
    <t>Var % 2023-2022</t>
  </si>
  <si>
    <t>Var Abs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</si>
</sst>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#,##0.0"/>
  </numFmts>
  <fonts count="3">
    <font>
      <sz val="11"/>
      <color theme="1"/>
      <name val="Calibri"/>
      <charset val="134"/>
      <scheme val="minor"/>
    </font>
    <font>
      <sz val="10"/>
      <color theme="1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8" fontId="1" fillId="0" borderId="0" xfId="0" applyNumberFormat="1" applyFont="1"/>
    <xf numFmtId="3" fontId="1" fillId="0" borderId="0" xfId="0" applyNumberFormat="1" applyFont="1"/>
    <xf numFmtId="168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>
                <a:solidFill>
                  <a:sysClr val="windowText" lastClr="000000"/>
                </a:solidFill>
              </a:rPr>
              <a:t>RENTA Y FLUJO DE INVERSIÓN EXTRANJERA DIRECTA  EN LA REPÚBLICA: AÑOS 2019-23</a:t>
            </a:r>
          </a:p>
        </c:rich>
      </c:tx>
      <c:layout>
        <c:manualLayout>
          <c:xMode val="edge"/>
          <c:yMode val="edge"/>
          <c:x val="0.13545305326260201"/>
          <c:y val="9.35672514619883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0435354052756"/>
          <c:y val="0.13506432748538"/>
          <c:w val="0.82913600247775399"/>
          <c:h val="0.76002345320870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Datos!$B$2</c:f>
              <c:strCache>
                <c:ptCount val="1"/>
                <c:pt idx="0">
                  <c:v>Renta de la Inversión Extranjera Directa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>
              <a:innerShdw blurRad="114300">
                <a:srgbClr val="FFFF00"/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-2.041534838356689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436147520834801E-5"/>
                  <c:y val="-1.55945419103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44229290069859E-5"/>
                  <c:y val="-5.71793264640897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415348383566899E-3"/>
                  <c:y val="1.55945419103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0353498108810399E-3"/>
                  <c:y val="-5.7179326464089797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Datos!$B$3:$B$7</c:f>
              <c:numCache>
                <c:formatCode>#,##0.0</c:formatCode>
                <c:ptCount val="5"/>
                <c:pt idx="0">
                  <c:v>3314.0818693000001</c:v>
                </c:pt>
                <c:pt idx="1">
                  <c:v>626.17792325999994</c:v>
                </c:pt>
                <c:pt idx="2">
                  <c:v>2651.0550398800001</c:v>
                </c:pt>
                <c:pt idx="3">
                  <c:v>1859.4611412899999</c:v>
                </c:pt>
                <c:pt idx="4">
                  <c:v>3098.4078215300001</c:v>
                </c:pt>
              </c:numCache>
            </c:numRef>
          </c:val>
        </c:ser>
        <c:ser>
          <c:idx val="1"/>
          <c:order val="1"/>
          <c:tx>
            <c:strRef>
              <c:f>Datos!$C$2</c:f>
              <c:strCache>
                <c:ptCount val="1"/>
                <c:pt idx="0">
                  <c:v>Flujo de Inversión Extranjera Directa</c:v>
                </c:pt>
              </c:strCache>
            </c:strRef>
          </c:tx>
          <c:spPr>
            <a:solidFill>
              <a:srgbClr val="00FFFF"/>
            </a:solidFill>
            <a:ln>
              <a:solidFill>
                <a:srgbClr val="00FFFF"/>
              </a:solidFill>
              <a:round/>
            </a:ln>
            <a:effectLst>
              <a:innerShdw blurRad="114300">
                <a:srgbClr val="00FFFF"/>
              </a:innerShdw>
            </a:effectLst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invertIfNegative val="0"/>
          <c:dLbls>
            <c:dLbl>
              <c:idx val="0"/>
              <c:layout>
                <c:manualLayout>
                  <c:x val="2.0140986908358501E-3"/>
                  <c:y val="-1.24756335282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1.247563352826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3.11890838206638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0049004448462102E-3"/>
                  <c:y val="-1.55945419103314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28197381671550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s-E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Datos!$A$3:$A$7</c:f>
              <c:strCache>
                <c:ptCount val="5"/>
                <c:pt idx="0">
                  <c:v>2019</c:v>
                </c:pt>
                <c:pt idx="1">
                  <c:v>2020</c:v>
                </c:pt>
                <c:pt idx="2">
                  <c:v>2021 (P)</c:v>
                </c:pt>
                <c:pt idx="3">
                  <c:v>2022 (P)</c:v>
                </c:pt>
                <c:pt idx="4">
                  <c:v>2023 (P)</c:v>
                </c:pt>
              </c:strCache>
            </c:strRef>
          </c:cat>
          <c:val>
            <c:numRef>
              <c:f>Datos!$C$3:$C$7</c:f>
              <c:numCache>
                <c:formatCode>#,##0.0</c:formatCode>
                <c:ptCount val="5"/>
                <c:pt idx="0">
                  <c:v>4391.7843893099998</c:v>
                </c:pt>
                <c:pt idx="1">
                  <c:v>1401.2771278600001</c:v>
                </c:pt>
                <c:pt idx="2">
                  <c:v>2130.4447059200002</c:v>
                </c:pt>
                <c:pt idx="3">
                  <c:v>2313.4194943500002</c:v>
                </c:pt>
                <c:pt idx="4">
                  <c:v>2197.01182565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0"/>
        <c:axId val="426258288"/>
        <c:axId val="426261032"/>
      </c:barChart>
      <c:catAx>
        <c:axId val="426258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96812331993201"/>
              <c:y val="0.928946232598118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7" charset="0"/>
                  <a:ea typeface="+mn-ea"/>
                  <a:cs typeface="Arial" panose="020B0604020202020204" pitchFamily="7" charset="0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es-ES"/>
          </a:p>
        </c:txPr>
        <c:crossAx val="426261032"/>
        <c:crosses val="autoZero"/>
        <c:auto val="1"/>
        <c:lblAlgn val="ctr"/>
        <c:lblOffset val="100"/>
        <c:noMultiLvlLbl val="0"/>
      </c:catAx>
      <c:valAx>
        <c:axId val="426261032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lang="es-ES"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 b="0">
                    <a:solidFill>
                      <a:sysClr val="windowText" lastClr="000000"/>
                    </a:solidFill>
                  </a:rPr>
                  <a:t>Millones de balboas</a:t>
                </a:r>
              </a:p>
            </c:rich>
          </c:tx>
          <c:layout>
            <c:manualLayout>
              <c:xMode val="edge"/>
              <c:yMode val="edge"/>
              <c:x val="2.82674786497609E-2"/>
              <c:y val="8.232751607803409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lang="es-ES"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7" charset="0"/>
                  <a:ea typeface="+mn-ea"/>
                  <a:cs typeface="Arial" panose="020B0604020202020204" pitchFamily="7" charset="0"/>
                </a:defRPr>
              </a:pPr>
              <a:endParaRPr lang="es-E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endParaRPr lang="es-ES"/>
          </a:p>
        </c:txPr>
        <c:crossAx val="426258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330867251865"/>
          <c:y val="0.969372319688109"/>
          <c:w val="0.82524617202305905"/>
          <c:h val="2.66093229574373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000" b="0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  <a:endParaRPr lang="es-E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f8666938-33ea-4140-9d06-0488d13b6e92}"/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es-ES" sz="1000">
          <a:solidFill>
            <a:sysClr val="windowText" lastClr="000000"/>
          </a:solidFill>
          <a:latin typeface="Arial" panose="020B0604020202020204" pitchFamily="7" charset="0"/>
          <a:cs typeface="Arial" panose="020B0604020202020204" pitchFamily="7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123825</xdr:colOff>
      <xdr:row>42</xdr:row>
      <xdr:rowOff>142875</xdr:rowOff>
    </xdr:to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workbookViewId="0">
      <selection activeCell="N13" sqref="N13"/>
    </sheetView>
  </sheetViews>
  <sheetFormatPr baseColWidth="10" defaultColWidth="10.28515625" defaultRowHeight="15"/>
  <sheetData/>
  <pageMargins left="0.74803149606299202" right="0.74803149606299202" top="0.98425196850393704" bottom="0.98425196850393704" header="0.31496062992126" footer="0.31496062992126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/>
  </sheetViews>
  <sheetFormatPr baseColWidth="10" defaultColWidth="11.42578125" defaultRowHeight="12.75"/>
  <cols>
    <col min="1" max="1" width="20.7109375" style="1" customWidth="1"/>
    <col min="2" max="3" width="33.7109375" style="1" customWidth="1"/>
    <col min="4" max="16384" width="11.42578125" style="1"/>
  </cols>
  <sheetData>
    <row r="1" spans="1:6">
      <c r="A1" s="1" t="s">
        <v>0</v>
      </c>
    </row>
    <row r="2" spans="1:6">
      <c r="B2" s="1" t="s">
        <v>1</v>
      </c>
      <c r="C2" s="1" t="s">
        <v>2</v>
      </c>
    </row>
    <row r="3" spans="1:6">
      <c r="A3" s="2">
        <v>2019</v>
      </c>
      <c r="B3" s="3">
        <v>3314.0818693000001</v>
      </c>
      <c r="C3" s="3">
        <v>4391.7843893099998</v>
      </c>
      <c r="F3" s="4"/>
    </row>
    <row r="4" spans="1:6">
      <c r="A4" s="2">
        <v>2020</v>
      </c>
      <c r="B4" s="3">
        <v>626.17792325999994</v>
      </c>
      <c r="C4" s="3">
        <v>1401.2771278600001</v>
      </c>
      <c r="F4" s="4"/>
    </row>
    <row r="5" spans="1:6">
      <c r="A5" s="2" t="s">
        <v>3</v>
      </c>
      <c r="B5" s="3">
        <v>2651.0550398800001</v>
      </c>
      <c r="C5" s="3">
        <v>2130.4447059200002</v>
      </c>
      <c r="F5" s="4"/>
    </row>
    <row r="6" spans="1:6">
      <c r="A6" s="2" t="s">
        <v>4</v>
      </c>
      <c r="B6" s="3">
        <v>1859.4611412899999</v>
      </c>
      <c r="C6" s="3">
        <v>2313.4194943500002</v>
      </c>
      <c r="F6" s="4"/>
    </row>
    <row r="7" spans="1:6">
      <c r="A7" s="2" t="s">
        <v>5</v>
      </c>
      <c r="B7" s="3">
        <v>3098.4078215300001</v>
      </c>
      <c r="C7" s="3">
        <v>2197.01182565</v>
      </c>
      <c r="F7" s="4"/>
    </row>
    <row r="10" spans="1:6">
      <c r="A10" s="1" t="s">
        <v>6</v>
      </c>
      <c r="B10" s="5">
        <f>SUM((B7/B6)-1)*100</f>
        <v>66.6293396903407</v>
      </c>
      <c r="C10" s="5">
        <f t="shared" ref="C10" si="0">SUM((C7/C6)-1)*100</f>
        <v>-5.0318443751467896</v>
      </c>
    </row>
    <row r="12" spans="1:6">
      <c r="A12" s="1" t="s">
        <v>7</v>
      </c>
      <c r="B12" s="5">
        <f t="shared" ref="B12:C12" si="1">SUM(B7-B6)</f>
        <v>1238.94668024</v>
      </c>
      <c r="C12" s="5">
        <f t="shared" si="1"/>
        <v>-116.4076687</v>
      </c>
    </row>
    <row r="23" spans="1:3">
      <c r="A23" s="2"/>
      <c r="B23" s="3"/>
      <c r="C23" s="3"/>
    </row>
    <row r="24" spans="1:3">
      <c r="A24" s="2"/>
      <c r="B24" s="3"/>
      <c r="C24" s="3"/>
    </row>
    <row r="25" spans="1:3">
      <c r="A25" s="2"/>
      <c r="B25" s="3"/>
      <c r="C25" s="3"/>
    </row>
    <row r="26" spans="1:3">
      <c r="A26" s="2"/>
      <c r="B26" s="3"/>
      <c r="C26" s="3"/>
    </row>
    <row r="27" spans="1:3">
      <c r="A27" s="2"/>
      <c r="B27" s="3"/>
      <c r="C27" s="3"/>
    </row>
  </sheetData>
  <printOptions horizontalCentered="1"/>
  <pageMargins left="0.74803149606299202" right="0.74803149606299202" top="0.98425196850393704" bottom="0.98425196850393704" header="0.31496062992126" footer="0.31496062992126"/>
  <pageSetup orientation="portrait"/>
  <headerFooter>
    <oddFooter>&amp;L&amp;P de &amp;N&amp;C&amp;D  &amp;T&amp;R&amp;F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Gráfica Renta y Flujo IED</vt:lpstr>
      <vt:lpstr>Datos</vt:lpstr>
      <vt:lpstr>Datos!Área_de_impresión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Marvin Aguilar</cp:lastModifiedBy>
  <cp:lastPrinted>2024-12-03T14:41:00Z</cp:lastPrinted>
  <dcterms:created xsi:type="dcterms:W3CDTF">2019-07-04T16:41:00Z</dcterms:created>
  <dcterms:modified xsi:type="dcterms:W3CDTF">2026-03-26T18:57:35Z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F41711EA130F4ACDB956D6E4511B5668_12</vt:lpwstr>
  </property>
  <property fmtid="{D5CDD505-2E9C-101B-9397-08002B2CF9AE}" pid="3" name="KSOProductBuildVer">
    <vt:lpwstr>3082-12.2.0.20782</vt:lpwstr>
  </property>
</Properties>
</file>